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" activeTab="9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462" sheetId="10" r:id="rId10"/>
  </sheets>
  <definedNames/>
  <calcPr fullCalcOnLoad="1"/>
</workbook>
</file>

<file path=xl/sharedStrings.xml><?xml version="1.0" encoding="utf-8"?>
<sst xmlns="http://schemas.openxmlformats.org/spreadsheetml/2006/main" count="118" uniqueCount="40">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</sst>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44433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v>199561.22</v>
      </c>
      <c r="D10" s="8">
        <f>B10-C10</f>
        <v>60069.94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241093.1</v>
      </c>
      <c r="D11" s="3">
        <f>SUM(D6:D10)</f>
        <v>226295.88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406250415.65</v>
      </c>
      <c r="C6" s="13">
        <v>292113309.1</v>
      </c>
      <c r="D6" s="8">
        <f>B6-C6</f>
        <v>114137106.54999995</v>
      </c>
    </row>
    <row r="7" spans="1:4" ht="12.75">
      <c r="A7" s="12" t="s">
        <v>12</v>
      </c>
      <c r="B7" s="13">
        <v>58076468.6</v>
      </c>
      <c r="C7" s="7">
        <v>7467172.84</v>
      </c>
      <c r="D7" s="8">
        <f>B7-C7</f>
        <v>50609295.760000005</v>
      </c>
    </row>
    <row r="8" spans="1:4" ht="17.25" customHeight="1">
      <c r="A8" s="4" t="s">
        <v>4</v>
      </c>
      <c r="B8" s="3">
        <f>SUM(B6:B7)</f>
        <v>464326884.25</v>
      </c>
      <c r="C8" s="3">
        <f>SUM(C6:C7)</f>
        <v>299580481.94</v>
      </c>
      <c r="D8" s="3">
        <f>SUM(D6:D7)</f>
        <v>164746402.30999994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v>1796050.96</v>
      </c>
      <c r="D10" s="8">
        <f>B10-C10</f>
        <v>540629.19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2169837.99</v>
      </c>
      <c r="D11" s="3">
        <f>SUM(D6:D10)</f>
        <v>2036656.6799999997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f>1500000+1100000</f>
        <v>2600000</v>
      </c>
      <c r="C6" s="7">
        <v>2349023.15</v>
      </c>
      <c r="D6" s="8">
        <f>B6-C6</f>
        <v>250976.8500000001</v>
      </c>
    </row>
    <row r="7" spans="1:4" ht="17.25" customHeight="1">
      <c r="A7" s="4" t="s">
        <v>4</v>
      </c>
      <c r="B7" s="3">
        <f>SUM(B6:B6)</f>
        <v>2600000</v>
      </c>
      <c r="C7" s="3">
        <f>SUM(C6:C6)</f>
        <v>2349023.15</v>
      </c>
      <c r="D7" s="3">
        <f>SUM(D6:D6)</f>
        <v>250976.8500000001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628752.77</v>
      </c>
      <c r="D6" s="8">
        <f>B6-C6</f>
        <v>11247.229999999981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628752.77</v>
      </c>
      <c r="D10" s="3">
        <f>SUM(D6:D9)</f>
        <v>100887.22999999998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692000</v>
      </c>
      <c r="C6" s="7">
        <v>691421.04</v>
      </c>
      <c r="D6" s="8">
        <f>B6-C6</f>
        <v>578.9599999999627</v>
      </c>
    </row>
    <row r="7" spans="1:4" ht="56.25">
      <c r="A7" s="17" t="s">
        <v>29</v>
      </c>
      <c r="B7" s="7">
        <v>800000</v>
      </c>
      <c r="C7" s="19">
        <v>779434.88</v>
      </c>
      <c r="D7" s="8">
        <f>B7-C7</f>
        <v>20565.119999999995</v>
      </c>
    </row>
    <row r="8" spans="1:4" ht="78.75">
      <c r="A8" s="12" t="s">
        <v>38</v>
      </c>
      <c r="B8" s="7">
        <v>2932401</v>
      </c>
      <c r="C8" s="13">
        <v>620605.41</v>
      </c>
      <c r="D8" s="8">
        <f>B8-C8</f>
        <v>2311795.59</v>
      </c>
    </row>
    <row r="9" spans="1:4" ht="45">
      <c r="A9" s="17" t="s">
        <v>39</v>
      </c>
      <c r="B9" s="16">
        <v>2965117</v>
      </c>
      <c r="C9" s="13">
        <v>876108.8</v>
      </c>
      <c r="D9" s="8">
        <f>B9-C9</f>
        <v>2089008.2</v>
      </c>
    </row>
    <row r="10" spans="1:4" ht="17.25" customHeight="1">
      <c r="A10" s="4" t="s">
        <v>4</v>
      </c>
      <c r="B10" s="3">
        <f>SUM(B6:B9)</f>
        <v>7389518</v>
      </c>
      <c r="C10" s="3">
        <f>SUM(C6:C9)</f>
        <v>2967570.13</v>
      </c>
      <c r="D10" s="3">
        <f>SUM(D6:D9)</f>
        <v>4421947.87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17732121</v>
      </c>
      <c r="C6" s="13">
        <v>7884979.18</v>
      </c>
      <c r="D6" s="8">
        <f>B6-C6</f>
        <v>9847141.82</v>
      </c>
    </row>
    <row r="7" spans="1:4" ht="45">
      <c r="A7" s="17" t="s">
        <v>28</v>
      </c>
      <c r="B7" s="13">
        <v>3602347</v>
      </c>
      <c r="C7" s="13">
        <v>1693578.96</v>
      </c>
      <c r="D7" s="8">
        <f>B7-C7</f>
        <v>1908768.04</v>
      </c>
    </row>
    <row r="8" spans="1:4" ht="56.25">
      <c r="A8" s="17" t="s">
        <v>29</v>
      </c>
      <c r="B8" s="13">
        <v>3000000</v>
      </c>
      <c r="C8" s="13">
        <v>2079565.12</v>
      </c>
      <c r="D8" s="8">
        <f>B8-C8</f>
        <v>920434.8799999999</v>
      </c>
    </row>
    <row r="9" spans="1:4" ht="90">
      <c r="A9" s="12" t="s">
        <v>30</v>
      </c>
      <c r="B9" s="13">
        <v>2800000</v>
      </c>
      <c r="C9" s="13">
        <v>880399.3</v>
      </c>
      <c r="D9" s="8">
        <f>B9-C9</f>
        <v>1919600.7</v>
      </c>
    </row>
    <row r="10" spans="1:4" ht="78.75">
      <c r="A10" s="12" t="s">
        <v>36</v>
      </c>
      <c r="B10" s="13">
        <v>3000000</v>
      </c>
      <c r="C10" s="13">
        <v>0</v>
      </c>
      <c r="D10" s="8">
        <f>B10-C10</f>
        <v>3000000</v>
      </c>
    </row>
    <row r="11" spans="1:4" ht="17.25" customHeight="1">
      <c r="A11" s="4" t="s">
        <v>4</v>
      </c>
      <c r="B11" s="3">
        <f>SUM(B6:B10)</f>
        <v>30134468</v>
      </c>
      <c r="C11" s="3">
        <f>SUM(C6:C10)</f>
        <v>12538522.560000002</v>
      </c>
      <c r="D11" s="3">
        <f>SUM(D6:D10)</f>
        <v>17595945.439999998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44433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2021-08-20T11:46:23Z</dcterms:modified>
  <cp:category/>
  <cp:version/>
  <cp:contentType/>
  <cp:contentStatus/>
</cp:coreProperties>
</file>